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f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<sst xmlns="http://schemas.openxmlformats.org/spreadsheetml/2006/main" count="221" uniqueCount="103">
  <si>
    <t>Vin Sleuthing</t>
  </si>
  <si>
    <t>VIN</t>
  </si>
  <si>
    <t>Serial</t>
  </si>
  <si>
    <t>Trim</t>
  </si>
  <si>
    <t>Build sheet</t>
  </si>
  <si>
    <t>Window sticker</t>
  </si>
  <si>
    <t>Recall</t>
  </si>
  <si>
    <t>Color</t>
  </si>
  <si>
    <t>Note</t>
  </si>
  <si>
    <t>1C6JJTEG0PL529389</t>
  </si>
  <si>
    <t>Mojave</t>
  </si>
  <si>
    <t>MONRONEY (jeep.com)</t>
  </si>
  <si>
    <t>Complete</t>
  </si>
  <si>
    <t>Sting-Gray</t>
  </si>
  <si>
    <t>1C6JJTEG3PL529659</t>
  </si>
  <si>
    <t>https://www.jeep.com/webselfservice/BuildSheetServlet?vin=1C6JJTEG3PL529659</t>
  </si>
  <si>
    <t>https://www.jeep.com/hostd/windowsticker/getWindowStickerPdf.do?vin=1C6JJTEG3PL529659</t>
  </si>
  <si>
    <t>High Velocity</t>
  </si>
  <si>
    <t>1C6JJTBG6PL529935</t>
  </si>
  <si>
    <t>Rubicon</t>
  </si>
  <si>
    <t>https://www.jeep.com/webselfservice/BuildSheetServlet?vin=1C6JJTBG6PL529935</t>
  </si>
  <si>
    <t>https://www.jeep.com/hostd/windowsticker/getWindowStickerPdf.do?vin=1C6JJTBG6PL529935</t>
  </si>
  <si>
    <t>1C6JJTEG6PL530286</t>
  </si>
  <si>
    <t>https://www.jeep.com/webselfservice/BuildSheetServlet?vin=1C6JJTEG6PL530286</t>
  </si>
  <si>
    <t>https://www.jeep.com/hostd/windowsticker/getWindowStickerPdf.do?vin=1C6JJTEG6PL530286</t>
  </si>
  <si>
    <t>None</t>
  </si>
  <si>
    <t>Silver Zynth</t>
  </si>
  <si>
    <t>1C6JJTBG9PL531629</t>
  </si>
  <si>
    <t>Black</t>
  </si>
  <si>
    <t>1C6JJTEG9PL532243</t>
  </si>
  <si>
    <t>https://www.jeep.com/webselfservice/BuildSheetServlet?vin=1C6JJTEG9PL532243</t>
  </si>
  <si>
    <t>https://www.jeep.com/hostd/windowsticker/getWindowStickerPdf.do?vin=1C6JJTEG9PL532243</t>
  </si>
  <si>
    <t>Sarge Green</t>
  </si>
  <si>
    <t>1C6JJTEG0PL532244</t>
  </si>
  <si>
    <t>https://www.jeep.com/webselfservice/BuildSheetServlet?vin=1C6JJTEG0PL532244</t>
  </si>
  <si>
    <t>https://www.jeep.com/hostd/windowsticker/getWindowStickerPdf.do?vin=1C6JJTEG0PL532244</t>
  </si>
  <si>
    <t>1C6JJTEG9PL532467</t>
  </si>
  <si>
    <t>https://www.jeep.com/webselfservice/BuildSheetServlet?vin=1C6JJTEG9PL532467</t>
  </si>
  <si>
    <t>https://www.jeep.com/hostd/windowsticker/getWindowStickerPdf.do?vin=1C6JJTEG9PL532467</t>
  </si>
  <si>
    <t>Bright White</t>
  </si>
  <si>
    <t>1C6JJTEGXPL532476</t>
  </si>
  <si>
    <t>https://www.jeep.com/webselfservice/BuildSheetServlet?vin=1C6JJTEGXPL532476</t>
  </si>
  <si>
    <t>https://www.jeep.com/hostd/windowsticker/getWindowStickerPdf.do?vin=1C6JJTEGXPL532476</t>
  </si>
  <si>
    <t>1C6JJTEG1PL532981</t>
  </si>
  <si>
    <t>https://www.jeep.com/webselfservice/BuildSheetServlet?vin=1C6JJTEG1PL532981</t>
  </si>
  <si>
    <t>https://www.jeep.com/hostd/windowsticker/getWindowStickerPdf.do?vin=1C6JJTEG1PL532981</t>
  </si>
  <si>
    <t>1C6JJTEG5PL533051</t>
  </si>
  <si>
    <t>https://www.jeep.com/webselfservice/BuildSheetServlet?vin=1C6JJTEG5PL533051</t>
  </si>
  <si>
    <t>https://www.jeep.com/hostd/windowsticker/getWindowStickerPdf.do?vin=1C6JJTEG5PL533051</t>
  </si>
  <si>
    <t>1C6JJTEGXPL533126</t>
  </si>
  <si>
    <t>https://www.jeep.com/webselfservice/BuildSheetServlet?vin=1C6JJTEGXPL533126</t>
  </si>
  <si>
    <t>https://www.jeep.com/hostd/windowsticker/getWindowStickerPdf.do?vin=1C6JJTEGXPL533126</t>
  </si>
  <si>
    <t>1C6JJTEG9PL533134</t>
  </si>
  <si>
    <t>https://www.jeep.com/hostd/windowsticker/getWindowStickerPdf.do?vin=1C6JJTEG9PL533134</t>
  </si>
  <si>
    <t>1C6HJTAG9PL535535</t>
  </si>
  <si>
    <t>Sport</t>
  </si>
  <si>
    <t>https://www.jeep.com/webselfservice/BuildSheetServlet?vin=1C6HJTAG9PL535535</t>
  </si>
  <si>
    <t>https://www.jeep.com/hostd/windowsticker/getWindowStickerPdf.do?vin=1C6HJTAG9PL535535</t>
  </si>
  <si>
    <t>23S</t>
  </si>
  <si>
    <t>1C6JJTBG9PL535860</t>
  </si>
  <si>
    <t>Granite Crystal</t>
  </si>
  <si>
    <t>1C6HJTAG9PL535874</t>
  </si>
  <si>
    <t>23B</t>
  </si>
  <si>
    <t>1C6HJTAG6PL535928</t>
  </si>
  <si>
    <t>1C6HJTAG8PL535929</t>
  </si>
  <si>
    <t>1C6JJTEG9PL535983</t>
  </si>
  <si>
    <t>https://www.jeep.com/webselfservice/BuildSheetServlet?vin=1C6JJTEG9PL535983</t>
  </si>
  <si>
    <t>https://www.jeep.com/hostd/windowsticker/getWindowStickerPdf.do?vin=1C6JJTEG9PL535983</t>
  </si>
  <si>
    <t>1C6HJTAG7PL536103</t>
  </si>
  <si>
    <t>https://www.jeep.com/webselfservice/BuildSheetServlet?vin=1C6HJTAG7PL536103</t>
  </si>
  <si>
    <t>https://www.jeep.com/hostd/windowsticker/getWindowStickerPdf.do?vin=1C6HJTAG7PL536103</t>
  </si>
  <si>
    <t>1C6HJTAGXPL536287</t>
  </si>
  <si>
    <t>1C6HJTAG4PL536334</t>
  </si>
  <si>
    <t>https://www.jeep.com/webselfservice/BuildSheetServlet?vin=1C6HJTAG4PL536334</t>
  </si>
  <si>
    <t>https://www.jeep.com/hostd/windowsticker/getWindowStickerPdf.do?vin=1C6HJTAG4PL536334</t>
  </si>
  <si>
    <t>1C6JJTEG9PL536356</t>
  </si>
  <si>
    <t>https://www.jeep.com/hostd/windowsticker/getWindowStickerPdf.do?vin=1C6JJTEG9PL536356</t>
  </si>
  <si>
    <t>1C6HJTAG2PL536655</t>
  </si>
  <si>
    <t>1C6HJTAGXPL536659</t>
  </si>
  <si>
    <t>1C6HJTAGXPL536998</t>
  </si>
  <si>
    <t>1C6HJTAG7PL537008</t>
  </si>
  <si>
    <t>https://www.jeep.com/webselfservice/BuildSheetServlet?vin=1C6HJTAG7PL537008</t>
  </si>
  <si>
    <t>https://www.jeep.com/hostd/windowsticker/getWindowStickerPdf.do?vin=1C6HJTAG7PL537008</t>
  </si>
  <si>
    <t>1C6JJTEG7PL538123</t>
  </si>
  <si>
    <t>1C6HJTAG7PL538322</t>
  </si>
  <si>
    <t>https://www.jeep.com/webselfservice/BuildSheetServlet?vin=1C6HJTAG7PL538322</t>
  </si>
  <si>
    <t>https://www.jeep.com/hostd/windowsticker/getWindowStickerPdf.do?vin=1C6HJTAG7PL538322</t>
  </si>
  <si>
    <t>1C6HJTAG7PL538773</t>
  </si>
  <si>
    <t>https://www.jeep.com/webselfservice/BuildSheetServlet?vin=1C6HJTAG7PL538773</t>
  </si>
  <si>
    <t>https://www.jeep.com/hostd/windowsticker/getWindowStickerPdf.do?vin=1C6HJTAG7PL538773</t>
  </si>
  <si>
    <t>1C6HJTAG9PL538774</t>
  </si>
  <si>
    <t>https://www.jeep.com/webselfservice/BuildSheetServlet?vin=1C6HJTAG9PL538774</t>
  </si>
  <si>
    <t>https://www.jeep.com/hostd/windowsticker/getWindowStickerPdf.do?vin=1C6HJTAG9PL538774</t>
  </si>
  <si>
    <t>Firecracker Red</t>
  </si>
  <si>
    <t>1C6HJTAG8PL539320</t>
  </si>
  <si>
    <t>https://www.jeep.com/webselfservice/BuildSheetServlet?vin=1C6HJTAG8PL539320</t>
  </si>
  <si>
    <t>https://www.jeep.com/hostd/windowsticker/getWindowStickerPdf.do?vin=1C6HJTAG8PL539320</t>
  </si>
  <si>
    <t>Granite Crystal23S</t>
  </si>
  <si>
    <t>1C6JJTAG1PL539564</t>
  </si>
  <si>
    <t>https://www.jeep.com/webselfservice/BuildSheetServlet?vin=1C6JJTAG1PL539564</t>
  </si>
  <si>
    <t>https://www.jeep.com/hostd/windowsticker/getWindowStickerPdf.do?vin=1C6JJTAG1PL539564</t>
  </si>
  <si>
    <t>1C6HJTAG2PL539622</t>
  </si>
  <si>
    <t>1C6HJTAG5PL541199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</si>
</sst>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Hyperlink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3:I38" totalsRowShown="0">
  <autoFilter ref="B3:I38"/>
  <sortState ref="B4:I39">
    <sortCondition ref="C3:C39"/>
  </sortState>
  <tableColumns count="8">
    <tableColumn id="1" name="VIN"/>
    <tableColumn id="6" name="Serial" dataDxfId="0">
      <calculatedColumnFormula>RIGHT(Table1[[#This Row],[VIN]],6)</calculatedColumnFormula>
    </tableColumn>
    <tableColumn id="2" name="Trim"/>
    <tableColumn id="3" name="Build sheet"/>
    <tableColumn id="4" name="Window sticker"/>
    <tableColumn id="5" name="Recall"/>
    <tableColumn id="7" name="Color"/>
    <tableColumn id="8" name="No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eep.com/hostd/windowsticker/getWindowStickerPdf.do?vin=1C6HJTAG9PL535874" TargetMode="External"/><Relationship Id="rId13" Type="http://schemas.openxmlformats.org/officeDocument/2006/relationships/hyperlink" Target="https://www.jeep.com/webselfservice/BuildSheetServlet?vin=1C6HJTAG4PL536334" TargetMode="External"/><Relationship Id="rId18" Type="http://schemas.openxmlformats.org/officeDocument/2006/relationships/hyperlink" Target="https://www.jeep.com/hostd/windowsticker/getWindowStickerPdf.do?vin=1C6JJTEG6PL530286" TargetMode="External"/><Relationship Id="rId26" Type="http://schemas.openxmlformats.org/officeDocument/2006/relationships/hyperlink" Target="https://www.jeep.com/webselfservice/BuildSheetServlet?vin=1C6HJTAG9PL535535" TargetMode="External"/><Relationship Id="rId3" Type="http://schemas.openxmlformats.org/officeDocument/2006/relationships/hyperlink" Target="https://www.jeep.com/hostd/windowsticker/getWindowStickerPdf.do?vin=1C6HJTAGXPL536287" TargetMode="External"/><Relationship Id="rId21" Type="http://schemas.openxmlformats.org/officeDocument/2006/relationships/hyperlink" Target="https://www.jeep.com/hostd/windowsticker/getWindowStickerPdf.do?vin=1C6JJTEG9PL532467" TargetMode="External"/><Relationship Id="rId34" Type="http://schemas.openxmlformats.org/officeDocument/2006/relationships/hyperlink" Target="https://www.jeep.com/hostd/windowsticker/getWindowStickerPdf.do?vin=1C6HJTAG8PL539320" TargetMode="External"/><Relationship Id="rId7" Type="http://schemas.openxmlformats.org/officeDocument/2006/relationships/hyperlink" Target="https://www.jeep.com/hostd/windowsticker/getWindowStickerPdf.do?vin=1C6HJTAG2PL539622" TargetMode="External"/><Relationship Id="rId12" Type="http://schemas.openxmlformats.org/officeDocument/2006/relationships/hyperlink" Target="https://www.jeep.com/hostd/windowsticker/getWindowStickerPdf.do?vin=1C6JJTBG9PL531629" TargetMode="External"/><Relationship Id="rId17" Type="http://schemas.openxmlformats.org/officeDocument/2006/relationships/hyperlink" Target="https://www.jeep.com/hostd/windowsticker/getWindowStickerPdf.do?vin=1C6JJTBG6PL529935" TargetMode="External"/><Relationship Id="rId25" Type="http://schemas.openxmlformats.org/officeDocument/2006/relationships/hyperlink" Target="https://www.jeep.com/hostd/windowsticker/getWindowStickerPdf.do?vin=1C6JJTEGXPL533126" TargetMode="External"/><Relationship Id="rId33" Type="http://schemas.openxmlformats.org/officeDocument/2006/relationships/hyperlink" Target="https://www.jeep.com/hostd/windowsticker/getWindowStickerPdf.do?vin=1C6HJTAG9PL538774" TargetMode="External"/><Relationship Id="rId38" Type="http://schemas.openxmlformats.org/officeDocument/2006/relationships/table" Target="../tables/table1.xml"/><Relationship Id="rId2" Type="http://schemas.openxmlformats.org/officeDocument/2006/relationships/hyperlink" Target="https://www.jeep.com/hostd/windowsticker/getWindowStickerPdf.do?vin=1C6HJTAG6PL535928" TargetMode="External"/><Relationship Id="rId16" Type="http://schemas.openxmlformats.org/officeDocument/2006/relationships/hyperlink" Target="https://www.jeep.com/hostd/windowsticker/getWindowStickerPdf.do?vin=1C6JJTEG3PL529659" TargetMode="External"/><Relationship Id="rId20" Type="http://schemas.openxmlformats.org/officeDocument/2006/relationships/hyperlink" Target="https://www.jeep.com/hostd/windowsticker/getWindowStickerPdf.do?vin=1C6JJTEG0PL532244" TargetMode="External"/><Relationship Id="rId29" Type="http://schemas.openxmlformats.org/officeDocument/2006/relationships/hyperlink" Target="https://www.jeep.com/hostd/windowsticker/getWindowStickerPdf.do?vin=1C6HJTAG7PL536103" TargetMode="External"/><Relationship Id="rId1" Type="http://schemas.openxmlformats.org/officeDocument/2006/relationships/hyperlink" Target="https://www.jeep.com/hostd/windowsticker/getWindowStickerPdf.do?vin=1C6HJTAG8PL535929" TargetMode="External"/><Relationship Id="rId6" Type="http://schemas.openxmlformats.org/officeDocument/2006/relationships/hyperlink" Target="https://www.jeep.com/hostd/windowsticker/getWindowStickerPdf.do?vin=1C6JJTEG0PL529389" TargetMode="External"/><Relationship Id="rId11" Type="http://schemas.openxmlformats.org/officeDocument/2006/relationships/hyperlink" Target="https://www.jeep.com/hostd/windowsticker/getWindowStickerPdf.do?vin=1C6HJTAG5PL541199" TargetMode="External"/><Relationship Id="rId24" Type="http://schemas.openxmlformats.org/officeDocument/2006/relationships/hyperlink" Target="https://www.jeep.com/hostd/windowsticker/getWindowStickerPdf.do?vin=1C6JJTEG5PL533051" TargetMode="External"/><Relationship Id="rId32" Type="http://schemas.openxmlformats.org/officeDocument/2006/relationships/hyperlink" Target="https://www.jeep.com/hostd/windowsticker/getWindowStickerPdf.do?vin=1C6HJTAG7PL538773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jeep.com/hostd/windowsticker/getWindowStickerPdf.do?vin=1C6HJTAGXPL536998" TargetMode="External"/><Relationship Id="rId15" Type="http://schemas.openxmlformats.org/officeDocument/2006/relationships/hyperlink" Target="https://www.jeep.com/hostd/windowsticker/getWindowStickerPdf.do?vin=1C6HJTAG2PL536655" TargetMode="External"/><Relationship Id="rId23" Type="http://schemas.openxmlformats.org/officeDocument/2006/relationships/hyperlink" Target="https://www.jeep.com/hostd/windowsticker/getWindowStickerPdf.do?vin=1C6JJTEG1PL532981" TargetMode="External"/><Relationship Id="rId28" Type="http://schemas.openxmlformats.org/officeDocument/2006/relationships/hyperlink" Target="https://www.jeep.com/hostd/windowsticker/getWindowStickerPdf.do?vin=1C6JJTEG9PL535983" TargetMode="External"/><Relationship Id="rId36" Type="http://schemas.openxmlformats.org/officeDocument/2006/relationships/hyperlink" Target="https://www.jeep.com/webselfservice/BuildSheetServlet?vin=1C6HJTAG9PL538774" TargetMode="External"/><Relationship Id="rId10" Type="http://schemas.openxmlformats.org/officeDocument/2006/relationships/hyperlink" Target="https://www.jeep.com/hostd/windowsticker/getWindowStickerPdf.do?vin=1C6HJTAGXPL536659" TargetMode="External"/><Relationship Id="rId19" Type="http://schemas.openxmlformats.org/officeDocument/2006/relationships/hyperlink" Target="https://www.jeep.com/hostd/windowsticker/getWindowStickerPdf.do?vin=1C6JJTEG9PL532243" TargetMode="External"/><Relationship Id="rId31" Type="http://schemas.openxmlformats.org/officeDocument/2006/relationships/hyperlink" Target="https://www.jeep.com/hostd/windowsticker/getWindowStickerPdf.do?vin=1C6HJTAG7PL538322" TargetMode="External"/><Relationship Id="rId4" Type="http://schemas.openxmlformats.org/officeDocument/2006/relationships/hyperlink" Target="https://www.jeep.com/hostd/windowsticker/getWindowStickerPdf.do?vin=1C6JJTBG9PL535860" TargetMode="External"/><Relationship Id="rId9" Type="http://schemas.openxmlformats.org/officeDocument/2006/relationships/hyperlink" Target="https://www.jeep.com/hostd/windowsticker/getWindowStickerPdf.do?vin=1C6JJTEG7PL538123" TargetMode="External"/><Relationship Id="rId14" Type="http://schemas.openxmlformats.org/officeDocument/2006/relationships/hyperlink" Target="https://www.jeep.com/webselfservice/BuildSheetServlet?vin=1C6HJTAG7PL538773" TargetMode="External"/><Relationship Id="rId22" Type="http://schemas.openxmlformats.org/officeDocument/2006/relationships/hyperlink" Target="https://www.jeep.com/hostd/windowsticker/getWindowStickerPdf.do?vin=1C6JJTEGXPL532476" TargetMode="External"/><Relationship Id="rId27" Type="http://schemas.openxmlformats.org/officeDocument/2006/relationships/hyperlink" Target="https://www.jeep.com/hostd/windowsticker/getWindowStickerPdf.do?vin=1C6HJTAG9PL535535" TargetMode="External"/><Relationship Id="rId30" Type="http://schemas.openxmlformats.org/officeDocument/2006/relationships/hyperlink" Target="https://www.jeep.com/hostd/windowsticker/getWindowStickerPdf.do?vin=1C6HJTAG4PL536334" TargetMode="External"/><Relationship Id="rId35" Type="http://schemas.openxmlformats.org/officeDocument/2006/relationships/hyperlink" Target="https://www.jeep.com/hostd/windowsticker/getWindowStickerPdf.do?vin=1C6JJTAG1PL539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8"/>
  <sheetViews>
    <sheetView tabSelected="1" topLeftCell="B1" workbookViewId="0">
      <selection activeCell="O50" sqref="O50"/>
    </sheetView>
  </sheetViews>
  <sheetFormatPr defaultRowHeight="15" x14ac:dyDescent="0.25"/>
  <cols>
    <col min="2" max="2" width="19" bestFit="1" customWidth="1"/>
    <col min="3" max="3" width="8.28515625" bestFit="1" customWidth="1"/>
    <col min="4" max="4" width="7.85546875" customWidth="1"/>
    <col min="5" max="5" width="76.42578125" bestFit="1" customWidth="1"/>
    <col min="6" max="6" width="22.140625" bestFit="1" customWidth="1"/>
    <col min="7" max="7" width="9.7109375" bestFit="1" customWidth="1"/>
    <col min="8" max="8" width="12.7109375" bestFit="1" customWidth="1"/>
  </cols>
  <sheetData>
    <row r="2" spans="2:9" x14ac:dyDescent="0.25">
      <c r="B2" t="s">
        <v>0</v>
      </c>
    </row>
    <row r="3" spans="2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2:9" x14ac:dyDescent="0.25">
      <c r="B4" t="s">
        <v>9</v>
      </c>
      <c r="C4" t="str">
        <f>RIGHT(Table1[[#This Row],[VIN]],6)</f>
        <v>529389</v>
      </c>
      <c r="D4" t="s">
        <v>10</v>
      </c>
      <c r="F4" s="1" t="s">
        <v>11</v>
      </c>
      <c r="G4" t="s">
        <v>12</v>
      </c>
      <c r="H4" t="s">
        <v>13</v>
      </c>
    </row>
    <row r="5" spans="2:9" x14ac:dyDescent="0.25">
      <c r="B5" t="s">
        <v>14</v>
      </c>
      <c r="C5" t="str">
        <f>RIGHT(Table1[[#This Row],[VIN]],6)</f>
        <v>529659</v>
      </c>
      <c r="D5" t="s">
        <v>10</v>
      </c>
      <c r="E5" t="s">
        <v>15</v>
      </c>
      <c r="F5" s="1" t="s">
        <v>16</v>
      </c>
      <c r="G5" t="s">
        <v>12</v>
      </c>
      <c r="H5" t="s">
        <v>17</v>
      </c>
    </row>
    <row r="6" spans="2:9" x14ac:dyDescent="0.25">
      <c r="B6" t="s">
        <v>18</v>
      </c>
      <c r="C6" s="2" t="str">
        <f>RIGHT(Table1[[#This Row],[VIN]],6)</f>
        <v>529935</v>
      </c>
      <c r="D6" t="s">
        <v>19</v>
      </c>
      <c r="E6" t="s">
        <v>20</v>
      </c>
      <c r="F6" s="1" t="s">
        <v>21</v>
      </c>
      <c r="G6" t="s">
        <v>12</v>
      </c>
      <c r="H6" t="s">
        <v>17</v>
      </c>
    </row>
    <row r="7" spans="2:9" x14ac:dyDescent="0.25">
      <c r="B7" t="s">
        <v>22</v>
      </c>
      <c r="C7" s="2" t="str">
        <f>RIGHT(Table1[[#This Row],[VIN]],6)</f>
        <v>530286</v>
      </c>
      <c r="D7" t="s">
        <v>10</v>
      </c>
      <c r="E7" t="s">
        <v>23</v>
      </c>
      <c r="F7" s="1" t="s">
        <v>24</v>
      </c>
      <c r="G7" t="s">
        <v>25</v>
      </c>
      <c r="H7" t="s">
        <v>26</v>
      </c>
    </row>
    <row r="8" spans="2:9" x14ac:dyDescent="0.25">
      <c r="B8" t="s">
        <v>27</v>
      </c>
      <c r="C8" t="str">
        <f>RIGHT(Table1[[#This Row],[VIN]],6)</f>
        <v>531629</v>
      </c>
      <c r="D8" t="s">
        <v>19</v>
      </c>
      <c r="F8" s="1" t="s">
        <v>11</v>
      </c>
      <c r="G8" t="s">
        <v>25</v>
      </c>
      <c r="H8" t="s">
        <v>28</v>
      </c>
    </row>
    <row r="9" spans="2:9" x14ac:dyDescent="0.25">
      <c r="B9" t="s">
        <v>29</v>
      </c>
      <c r="C9" t="str">
        <f>RIGHT(Table1[[#This Row],[VIN]],6)</f>
        <v>532243</v>
      </c>
      <c r="D9" t="s">
        <v>10</v>
      </c>
      <c r="E9" t="s">
        <v>30</v>
      </c>
      <c r="F9" s="1" t="s">
        <v>31</v>
      </c>
      <c r="G9" t="s">
        <v>12</v>
      </c>
      <c r="H9" t="s">
        <v>32</v>
      </c>
    </row>
    <row r="10" spans="2:9" x14ac:dyDescent="0.25">
      <c r="B10" t="s">
        <v>33</v>
      </c>
      <c r="C10" t="str">
        <f>RIGHT(Table1[[#This Row],[VIN]],6)</f>
        <v>532244</v>
      </c>
      <c r="D10" t="s">
        <v>10</v>
      </c>
      <c r="E10" t="s">
        <v>34</v>
      </c>
      <c r="F10" s="1" t="s">
        <v>35</v>
      </c>
      <c r="G10" t="s">
        <v>12</v>
      </c>
      <c r="H10" t="s">
        <v>13</v>
      </c>
    </row>
    <row r="11" spans="2:9" x14ac:dyDescent="0.25">
      <c r="B11" t="s">
        <v>36</v>
      </c>
      <c r="C11" s="2" t="str">
        <f>RIGHT(Table1[[#This Row],[VIN]],6)</f>
        <v>532467</v>
      </c>
      <c r="D11" t="s">
        <v>10</v>
      </c>
      <c r="E11" t="s">
        <v>37</v>
      </c>
      <c r="F11" s="1" t="s">
        <v>38</v>
      </c>
      <c r="G11" t="s">
        <v>12</v>
      </c>
      <c r="H11" t="s">
        <v>39</v>
      </c>
    </row>
    <row r="12" spans="2:9" x14ac:dyDescent="0.25">
      <c r="B12" t="s">
        <v>40</v>
      </c>
      <c r="C12" s="2" t="str">
        <f>RIGHT(Table1[[#This Row],[VIN]],6)</f>
        <v>532476</v>
      </c>
      <c r="D12" t="s">
        <v>10</v>
      </c>
      <c r="E12" t="s">
        <v>41</v>
      </c>
      <c r="F12" s="1" t="s">
        <v>42</v>
      </c>
      <c r="G12" t="s">
        <v>12</v>
      </c>
      <c r="H12" t="s">
        <v>32</v>
      </c>
    </row>
    <row r="13" spans="2:9" x14ac:dyDescent="0.25">
      <c r="B13" t="s">
        <v>43</v>
      </c>
      <c r="C13" s="2" t="str">
        <f>RIGHT(Table1[[#This Row],[VIN]],6)</f>
        <v>532981</v>
      </c>
      <c r="D13" t="s">
        <v>10</v>
      </c>
      <c r="E13" t="s">
        <v>44</v>
      </c>
      <c r="F13" s="1" t="s">
        <v>45</v>
      </c>
      <c r="G13" t="s">
        <v>12</v>
      </c>
      <c r="H13" t="s">
        <v>39</v>
      </c>
    </row>
    <row r="14" spans="2:9" x14ac:dyDescent="0.25">
      <c r="B14" t="s">
        <v>46</v>
      </c>
      <c r="C14" s="2" t="str">
        <f>RIGHT(Table1[[#This Row],[VIN]],6)</f>
        <v>533051</v>
      </c>
      <c r="D14" t="s">
        <v>10</v>
      </c>
      <c r="E14" t="s">
        <v>47</v>
      </c>
      <c r="F14" s="1" t="s">
        <v>48</v>
      </c>
      <c r="G14" t="s">
        <v>12</v>
      </c>
      <c r="H14" t="s">
        <v>32</v>
      </c>
    </row>
    <row r="15" spans="2:9" x14ac:dyDescent="0.25">
      <c r="B15" t="s">
        <v>49</v>
      </c>
      <c r="C15" s="2" t="str">
        <f>RIGHT(Table1[[#This Row],[VIN]],6)</f>
        <v>533126</v>
      </c>
      <c r="D15" t="s">
        <v>10</v>
      </c>
      <c r="E15" t="s">
        <v>50</v>
      </c>
      <c r="F15" s="1" t="s">
        <v>51</v>
      </c>
      <c r="G15" t="s">
        <v>25</v>
      </c>
      <c r="H15" t="s">
        <v>39</v>
      </c>
    </row>
    <row r="16" spans="2:9" x14ac:dyDescent="0.25">
      <c r="B16" t="s">
        <v>52</v>
      </c>
      <c r="C16" s="2" t="str">
        <f>RIGHT(Table1[[#This Row],[VIN]],6)</f>
        <v>533134</v>
      </c>
      <c r="D16" t="s">
        <v>10</v>
      </c>
      <c r="F16" s="1" t="s">
        <v>53</v>
      </c>
      <c r="G16" t="s">
        <v>25</v>
      </c>
      <c r="H16" t="s">
        <v>32</v>
      </c>
    </row>
    <row r="17" spans="2:9" x14ac:dyDescent="0.25">
      <c r="B17" t="s">
        <v>54</v>
      </c>
      <c r="C17" t="str">
        <f>RIGHT(Table1[[#This Row],[VIN]],6)</f>
        <v>535535</v>
      </c>
      <c r="D17" t="s">
        <v>55</v>
      </c>
      <c r="E17" s="1" t="s">
        <v>56</v>
      </c>
      <c r="F17" s="1" t="s">
        <v>57</v>
      </c>
      <c r="G17" t="s">
        <v>25</v>
      </c>
      <c r="H17" t="s">
        <v>28</v>
      </c>
      <c r="I17" t="s">
        <v>58</v>
      </c>
    </row>
    <row r="18" spans="2:9" x14ac:dyDescent="0.25">
      <c r="B18" t="s">
        <v>59</v>
      </c>
      <c r="C18" t="str">
        <f>RIGHT(Table1[[#This Row],[VIN]],6)</f>
        <v>535860</v>
      </c>
      <c r="D18" t="s">
        <v>19</v>
      </c>
      <c r="F18" s="1" t="s">
        <v>11</v>
      </c>
      <c r="G18" t="s">
        <v>25</v>
      </c>
      <c r="H18" t="s">
        <v>60</v>
      </c>
    </row>
    <row r="19" spans="2:9" x14ac:dyDescent="0.25">
      <c r="B19" t="s">
        <v>61</v>
      </c>
      <c r="C19" t="str">
        <f>RIGHT(Table1[[#This Row],[VIN]],6)</f>
        <v>535874</v>
      </c>
      <c r="D19" t="s">
        <v>55</v>
      </c>
      <c r="F19" s="1" t="s">
        <v>11</v>
      </c>
      <c r="G19" t="s">
        <v>12</v>
      </c>
      <c r="H19" t="s">
        <v>39</v>
      </c>
      <c r="I19" t="s">
        <v>62</v>
      </c>
    </row>
    <row r="20" spans="2:9" x14ac:dyDescent="0.25">
      <c r="B20" t="s">
        <v>63</v>
      </c>
      <c r="C20" t="str">
        <f>RIGHT(Table1[[#This Row],[VIN]],6)</f>
        <v>535928</v>
      </c>
      <c r="D20" t="s">
        <v>55</v>
      </c>
      <c r="F20" s="1" t="s">
        <v>11</v>
      </c>
      <c r="G20" t="s">
        <v>25</v>
      </c>
      <c r="H20" t="s">
        <v>60</v>
      </c>
      <c r="I20" t="s">
        <v>62</v>
      </c>
    </row>
    <row r="21" spans="2:9" x14ac:dyDescent="0.25">
      <c r="B21" t="s">
        <v>64</v>
      </c>
      <c r="C21" t="str">
        <f>RIGHT(Table1[[#This Row],[VIN]],6)</f>
        <v>535929</v>
      </c>
      <c r="D21" t="s">
        <v>55</v>
      </c>
      <c r="F21" s="1" t="s">
        <v>11</v>
      </c>
      <c r="G21" t="s">
        <v>25</v>
      </c>
      <c r="H21" t="s">
        <v>32</v>
      </c>
      <c r="I21" t="s">
        <v>62</v>
      </c>
    </row>
    <row r="22" spans="2:9" x14ac:dyDescent="0.25">
      <c r="B22" t="s">
        <v>65</v>
      </c>
      <c r="C22" s="2" t="str">
        <f>RIGHT(Table1[[#This Row],[VIN]],6)</f>
        <v>535983</v>
      </c>
      <c r="D22" t="s">
        <v>10</v>
      </c>
      <c r="E22" t="s">
        <v>66</v>
      </c>
      <c r="F22" s="1" t="s">
        <v>67</v>
      </c>
      <c r="G22" t="s">
        <v>25</v>
      </c>
      <c r="H22" t="s">
        <v>28</v>
      </c>
    </row>
    <row r="23" spans="2:9" x14ac:dyDescent="0.25">
      <c r="B23" t="s">
        <v>68</v>
      </c>
      <c r="C23" t="str">
        <f>RIGHT(Table1[[#This Row],[VIN]],6)</f>
        <v>536103</v>
      </c>
      <c r="D23" t="s">
        <v>55</v>
      </c>
      <c r="E23" t="s">
        <v>69</v>
      </c>
      <c r="F23" s="1" t="s">
        <v>70</v>
      </c>
      <c r="G23" t="s">
        <v>12</v>
      </c>
      <c r="H23" t="s">
        <v>32</v>
      </c>
      <c r="I23" t="s">
        <v>62</v>
      </c>
    </row>
    <row r="24" spans="2:9" x14ac:dyDescent="0.25">
      <c r="B24" t="s">
        <v>71</v>
      </c>
      <c r="C24" t="str">
        <f>RIGHT(Table1[[#This Row],[VIN]],6)</f>
        <v>536287</v>
      </c>
      <c r="D24" t="s">
        <v>55</v>
      </c>
      <c r="F24" s="1" t="s">
        <v>11</v>
      </c>
      <c r="G24" t="s">
        <v>25</v>
      </c>
      <c r="H24" t="s">
        <v>39</v>
      </c>
      <c r="I24" t="s">
        <v>58</v>
      </c>
    </row>
    <row r="25" spans="2:9" x14ac:dyDescent="0.25">
      <c r="B25" t="s">
        <v>72</v>
      </c>
      <c r="C25" t="str">
        <f>RIGHT(Table1[[#This Row],[VIN]],6)</f>
        <v>536334</v>
      </c>
      <c r="D25" t="s">
        <v>55</v>
      </c>
      <c r="E25" s="1" t="s">
        <v>73</v>
      </c>
      <c r="F25" s="1" t="s">
        <v>74</v>
      </c>
      <c r="G25" t="s">
        <v>25</v>
      </c>
      <c r="H25" t="s">
        <v>17</v>
      </c>
      <c r="I25" t="s">
        <v>62</v>
      </c>
    </row>
    <row r="26" spans="2:9" x14ac:dyDescent="0.25">
      <c r="B26" t="s">
        <v>75</v>
      </c>
      <c r="C26" s="2" t="str">
        <f>RIGHT(Table1[[#This Row],[VIN]],6)</f>
        <v>536356</v>
      </c>
      <c r="D26" t="s">
        <v>10</v>
      </c>
      <c r="F26" s="1" t="s">
        <v>76</v>
      </c>
      <c r="G26" t="s">
        <v>25</v>
      </c>
      <c r="H26" t="s">
        <v>28</v>
      </c>
    </row>
    <row r="27" spans="2:9" x14ac:dyDescent="0.25">
      <c r="B27" t="s">
        <v>77</v>
      </c>
      <c r="C27" s="2" t="str">
        <f>RIGHT(Table1[[#This Row],[VIN]],6)</f>
        <v>536655</v>
      </c>
      <c r="D27" t="s">
        <v>55</v>
      </c>
      <c r="E27" s="1"/>
      <c r="F27" s="1" t="s">
        <v>11</v>
      </c>
      <c r="G27" t="s">
        <v>12</v>
      </c>
      <c r="H27" t="s">
        <v>13</v>
      </c>
      <c r="I27" t="s">
        <v>62</v>
      </c>
    </row>
    <row r="28" spans="2:9" x14ac:dyDescent="0.25">
      <c r="B28" t="s">
        <v>78</v>
      </c>
      <c r="C28" t="str">
        <f>RIGHT(Table1[[#This Row],[VIN]],6)</f>
        <v>536659</v>
      </c>
      <c r="D28" t="s">
        <v>55</v>
      </c>
      <c r="F28" s="1" t="s">
        <v>11</v>
      </c>
      <c r="G28" t="s">
        <v>12</v>
      </c>
      <c r="H28" t="s">
        <v>39</v>
      </c>
      <c r="I28" t="s">
        <v>62</v>
      </c>
    </row>
    <row r="29" spans="2:9" x14ac:dyDescent="0.25">
      <c r="B29" t="s">
        <v>79</v>
      </c>
      <c r="C29" t="str">
        <f>RIGHT(Table1[[#This Row],[VIN]],6)</f>
        <v>536998</v>
      </c>
      <c r="D29" t="s">
        <v>55</v>
      </c>
      <c r="F29" s="1" t="s">
        <v>11</v>
      </c>
      <c r="G29" t="s">
        <v>12</v>
      </c>
      <c r="H29" t="s">
        <v>13</v>
      </c>
      <c r="I29" t="s">
        <v>58</v>
      </c>
    </row>
    <row r="30" spans="2:9" x14ac:dyDescent="0.25">
      <c r="B30" t="s">
        <v>80</v>
      </c>
      <c r="C30" s="2" t="str">
        <f>RIGHT(Table1[[#This Row],[VIN]],6)</f>
        <v>537008</v>
      </c>
      <c r="D30" t="s">
        <v>55</v>
      </c>
      <c r="E30" t="s">
        <v>81</v>
      </c>
      <c r="F30" s="1" t="s">
        <v>82</v>
      </c>
      <c r="G30" t="s">
        <v>12</v>
      </c>
      <c r="H30" t="s">
        <v>13</v>
      </c>
      <c r="I30" t="s">
        <v>58</v>
      </c>
    </row>
    <row r="31" spans="2:9" x14ac:dyDescent="0.25">
      <c r="B31" t="s">
        <v>83</v>
      </c>
      <c r="C31" t="str">
        <f>RIGHT(Table1[[#This Row],[VIN]],6)</f>
        <v>538123</v>
      </c>
      <c r="D31" t="s">
        <v>10</v>
      </c>
      <c r="F31" s="1" t="s">
        <v>11</v>
      </c>
      <c r="G31" t="s">
        <v>12</v>
      </c>
      <c r="H31" t="s">
        <v>26</v>
      </c>
    </row>
    <row r="32" spans="2:9" x14ac:dyDescent="0.25">
      <c r="B32" t="s">
        <v>84</v>
      </c>
      <c r="C32" s="2" t="str">
        <f>RIGHT(Table1[[#This Row],[VIN]],6)</f>
        <v>538322</v>
      </c>
      <c r="D32" t="s">
        <v>55</v>
      </c>
      <c r="E32" t="s">
        <v>85</v>
      </c>
      <c r="F32" s="1" t="s">
        <v>86</v>
      </c>
      <c r="G32" t="s">
        <v>25</v>
      </c>
      <c r="H32" t="s">
        <v>28</v>
      </c>
      <c r="I32" t="s">
        <v>58</v>
      </c>
    </row>
    <row r="33" spans="2:9" x14ac:dyDescent="0.25">
      <c r="B33" t="s">
        <v>87</v>
      </c>
      <c r="C33" t="str">
        <f>RIGHT(Table1[[#This Row],[VIN]],6)</f>
        <v>538773</v>
      </c>
      <c r="D33" t="s">
        <v>55</v>
      </c>
      <c r="E33" s="1" t="s">
        <v>88</v>
      </c>
      <c r="F33" s="1" t="s">
        <v>89</v>
      </c>
      <c r="G33" t="s">
        <v>25</v>
      </c>
      <c r="H33" t="s">
        <v>28</v>
      </c>
      <c r="I33" t="s">
        <v>58</v>
      </c>
    </row>
    <row r="34" spans="2:9" x14ac:dyDescent="0.25">
      <c r="B34" t="s">
        <v>90</v>
      </c>
      <c r="C34" t="str">
        <f>RIGHT(Table1[[#This Row],[VIN]],6)</f>
        <v>538774</v>
      </c>
      <c r="D34" t="s">
        <v>55</v>
      </c>
      <c r="E34" s="1" t="s">
        <v>91</v>
      </c>
      <c r="F34" s="1" t="s">
        <v>92</v>
      </c>
      <c r="G34" t="s">
        <v>25</v>
      </c>
      <c r="H34" t="s">
        <v>93</v>
      </c>
      <c r="I34" t="s">
        <v>58</v>
      </c>
    </row>
    <row r="35" spans="2:9" x14ac:dyDescent="0.25">
      <c r="B35" t="s">
        <v>94</v>
      </c>
      <c r="C35" t="str">
        <f>RIGHT(Table1[[#This Row],[VIN]],6)</f>
        <v>539320</v>
      </c>
      <c r="D35" t="s">
        <v>55</v>
      </c>
      <c r="E35" t="s">
        <v>95</v>
      </c>
      <c r="F35" s="1" t="s">
        <v>96</v>
      </c>
      <c r="G35" t="s">
        <v>25</v>
      </c>
      <c r="H35" t="s">
        <v>97</v>
      </c>
    </row>
    <row r="36" spans="2:9" x14ac:dyDescent="0.25">
      <c r="B36" t="s">
        <v>98</v>
      </c>
      <c r="C36" t="str">
        <f>RIGHT(Table1[[#This Row],[VIN]],6)</f>
        <v>539564</v>
      </c>
      <c r="D36" t="s">
        <v>55</v>
      </c>
      <c r="E36" t="s">
        <v>99</v>
      </c>
      <c r="F36" s="1" t="s">
        <v>100</v>
      </c>
      <c r="G36" t="s">
        <v>12</v>
      </c>
      <c r="H36" t="s">
        <v>28</v>
      </c>
      <c r="I36" t="s">
        <v>58</v>
      </c>
    </row>
    <row r="37" spans="2:9" x14ac:dyDescent="0.25">
      <c r="B37" t="s">
        <v>101</v>
      </c>
      <c r="C37" t="str">
        <f>RIGHT(Table1[[#This Row],[VIN]],6)</f>
        <v>539622</v>
      </c>
      <c r="D37" t="s">
        <v>55</v>
      </c>
      <c r="F37" s="1" t="s">
        <v>11</v>
      </c>
      <c r="G37" t="s">
        <v>12</v>
      </c>
      <c r="H37" t="s">
        <v>93</v>
      </c>
      <c r="I37" t="s">
        <v>62</v>
      </c>
    </row>
    <row r="38" spans="2:9" x14ac:dyDescent="0.25">
      <c r="B38" t="s">
        <v>102</v>
      </c>
      <c r="C38" t="str">
        <f>RIGHT(Table1[[#This Row],[VIN]],6)</f>
        <v>541199</v>
      </c>
      <c r="D38" t="s">
        <v>55</v>
      </c>
      <c r="F38" s="1" t="s">
        <v>11</v>
      </c>
      <c r="G38" t="s">
        <v>25</v>
      </c>
      <c r="H38" t="s">
        <v>60</v>
      </c>
      <c r="I38" t="s">
        <v>58</v>
      </c>
    </row>
  </sheetData>
  <hyperlinks>
    <hyperlink ref="F21" r:id="rId1" display="https://www.jeep.com/hostd/windowsticker/getWindowStickerPdf.do?vin=1C6HJTAG8PL535929"/>
    <hyperlink ref="F20" r:id="rId2" display="https://www.jeep.com/hostd/windowsticker/getWindowStickerPdf.do?vin=1C6HJTAG6PL535928"/>
    <hyperlink ref="F24" r:id="rId3" display="https://www.jeep.com/hostd/windowsticker/getWindowStickerPdf.do?vin=1C6HJTAGXPL536287"/>
    <hyperlink ref="F18" r:id="rId4" display="https://www.jeep.com/hostd/windowsticker/getWindowStickerPdf.do?vin=1C6JJTBG9PL535860"/>
    <hyperlink ref="F29" r:id="rId5" display="https://www.jeep.com/hostd/windowsticker/getWindowStickerPdf.do?vin=1C6HJTAGXPL536998"/>
    <hyperlink ref="F4" r:id="rId6" display="https://www.jeep.com/hostd/windowsticker/getWindowStickerPdf.do?vin=1C6JJTEG0PL529389"/>
    <hyperlink ref="F37" r:id="rId7" display="https://www.jeep.com/hostd/windowsticker/getWindowStickerPdf.do?vin=1C6HJTAG2PL539622"/>
    <hyperlink ref="F19" r:id="rId8" display="https://www.jeep.com/hostd/windowsticker/getWindowStickerPdf.do?vin=1C6HJTAG9PL535874"/>
    <hyperlink ref="F31" r:id="rId9" display="https://www.jeep.com/hostd/windowsticker/getWindowStickerPdf.do?vin=1C6JJTEG7PL538123"/>
    <hyperlink ref="F28" r:id="rId10" display="https://www.jeep.com/hostd/windowsticker/getWindowStickerPdf.do?vin=1C6HJTAGXPL536659"/>
    <hyperlink ref="F38" r:id="rId11" display="https://www.jeep.com/hostd/windowsticker/getWindowStickerPdf.do?vin=1C6HJTAG5PL541199"/>
    <hyperlink ref="F8" r:id="rId12" display="https://www.jeep.com/hostd/windowsticker/getWindowStickerPdf.do?vin=1C6JJTBG9PL531629"/>
    <hyperlink ref="E25" r:id="rId13"/>
    <hyperlink ref="E33" r:id="rId14"/>
    <hyperlink ref="F27" r:id="rId15" display="https://www.jeep.com/hostd/windowsticker/getWindowStickerPdf.do?vin=1C6HJTAG2PL536655"/>
    <hyperlink ref="F5" r:id="rId16"/>
    <hyperlink ref="F6" r:id="rId17"/>
    <hyperlink ref="F7" r:id="rId18"/>
    <hyperlink ref="F9" r:id="rId19"/>
    <hyperlink ref="F10" r:id="rId20"/>
    <hyperlink ref="F11" r:id="rId21"/>
    <hyperlink ref="F12" r:id="rId22"/>
    <hyperlink ref="F13" r:id="rId23"/>
    <hyperlink ref="F14" r:id="rId24"/>
    <hyperlink ref="F15" r:id="rId25"/>
    <hyperlink ref="E17" r:id="rId26"/>
    <hyperlink ref="F17" r:id="rId27"/>
    <hyperlink ref="F22" r:id="rId28"/>
    <hyperlink ref="F23" r:id="rId29"/>
    <hyperlink ref="F25" r:id="rId30"/>
    <hyperlink ref="F32" r:id="rId31"/>
    <hyperlink ref="F33" r:id="rId32"/>
    <hyperlink ref="F34" r:id="rId33"/>
    <hyperlink ref="F35" r:id="rId34"/>
    <hyperlink ref="F36" r:id="rId35"/>
    <hyperlink ref="E34" r:id="rId36"/>
  </hyperlinks>
  <pageMargins left="0.7" right="0.7" top="0.75" bottom="0.75" header="0.3" footer="0.3"/>
  <pageSetup orientation="portrait" r:id="rId37"/>
  <tableParts count="1">
    <tablePart r:id="rId3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2023-07-07T22:50:33Z</dcterms:created>
  <dcterms:modified xsi:type="dcterms:W3CDTF">2023-07-07T22:51:07Z</dcterms:modified>
</cp:coreProperties>
</file>